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TSC\Documents\2025\4o Trimestre 2025\Recepción\Jesús\Art. 35\"/>
    </mc:Choice>
  </mc:AlternateContent>
  <bookViews>
    <workbookView xWindow="0" yWindow="0" windowWidth="12735" windowHeight="3825"/>
  </bookViews>
  <sheets>
    <sheet name="Reporte de Formatos" sheetId="1" r:id="rId1"/>
    <sheet name="Tabla_514409" sheetId="2" r:id="rId2"/>
  </sheets>
  <definedNames>
    <definedName name="_xlnm._FilterDatabase" localSheetId="0" hidden="1">'Reporte de Formatos'!$A$7:$H$7</definedName>
  </definedNames>
  <calcPr calcId="162913"/>
</workbook>
</file>

<file path=xl/calcChain.xml><?xml version="1.0" encoding="utf-8"?>
<calcChain xmlns="http://schemas.openxmlformats.org/spreadsheetml/2006/main">
  <c r="H8" i="2" l="1"/>
  <c r="H7" i="2"/>
  <c r="I7" i="2" s="1"/>
  <c r="H6" i="2"/>
  <c r="F7" i="2"/>
  <c r="H5" i="2" l="1"/>
  <c r="H4" i="2"/>
  <c r="F8" i="2" l="1"/>
  <c r="I8" i="2" s="1"/>
  <c r="F6" i="2"/>
  <c r="I6" i="2" s="1"/>
  <c r="F5" i="2"/>
  <c r="I5" i="2" s="1"/>
  <c r="F4" i="2"/>
  <c r="I4" i="2" s="1"/>
</calcChain>
</file>

<file path=xl/sharedStrings.xml><?xml version="1.0" encoding="utf-8"?>
<sst xmlns="http://schemas.openxmlformats.org/spreadsheetml/2006/main" count="65" uniqueCount="57">
  <si>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</si>
  <si>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</si>
  <si>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</si>
  <si>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</si>
  <si>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</si>
  <si>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</si>
  <si>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</si>
  <si>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</si>
  <si>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</si>
  <si>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</si>
  <si>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</si>
  <si>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</si>
  <si>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</si>
  <si>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</si>
  <si>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</si>
  <si>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</si>
  <si>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</si>
  <si>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</si>
  <si>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</si>
  <si>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</si>
  <si>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</si>
  <si>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</si>
  <si>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</si>
  <si>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</si>
  <si>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</si>
  <si>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</si>
  <si>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</si>
  <si>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</si>
  <si>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</si>
  <si>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</si>
  <si>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</si>
  <si>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</si>
  <si>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</si>
  <si>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</si>
  <si>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</si>
  <si>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</si>
  <si>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</si>
  <si>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</si>
  <si>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</si>
  <si>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</si>
  <si>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</si>
  <si>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</si>
  <si>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</si>
  <si>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</si>
  <si>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</si>
  <si>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</si>
  <si>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</si>
  <si>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</si>
  <si>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</si>
  <si>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 xml:space="preserve">Servicios personales </t>
  </si>
  <si>
    <t>Materiales y suministros</t>
  </si>
  <si>
    <t>Servicios generales</t>
  </si>
  <si>
    <t>Bienes muebles, inmuebles e intangible</t>
  </si>
  <si>
    <t>Departamento de Planeación, Evaluación y Programación</t>
  </si>
  <si>
    <t>Transferencias Asignacion de Recursos</t>
  </si>
  <si>
    <t>https://so.secoem.michoacan.gob.mx/wp-content/uploads/2026/01/EstadoAnaliticoPresupuestoEgresos-x-Capitulo-del-Gasto.pdf</t>
  </si>
  <si>
    <t>No se cuenta con información adicional, toda vez que se informa de manera completa el ejercicio de los egresos presupuestarios.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</si>
</sst>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/>
    <xf numFmtId="0" fontId="0" fillId="0" borderId="0" xfId="0"/>
    <xf numFmtId="0" fontId="3" fillId="0" borderId="0" xfId="1" applyAlignment="1">
      <alignment horizontal="center" vertical="center" wrapText="1"/>
    </xf>
    <xf numFmtId="0" fontId="0" fillId="0" borderId="0" xfId="0" applyFill="1" applyBorder="1"/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6/01/EstadoAnaliticoPresupuestoEgresos-x-Capitulo-del-Gasto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topLeftCell="A2" zoomScale="80" zoomScaleNormal="80" zoomScalePageLayoutView="80" workbookViewId="0">
      <selection activeCell="A8" sqref="A8"/>
    </sheetView>
  </sheetViews>
  <sheetFormatPr baseColWidth="10" defaultColWidth="9.140625" defaultRowHeight="15" x14ac:dyDescent="0.25"/>
  <cols>
    <col min="1" max="1" width="9.42578125" customWidth="1"/>
    <col min="2" max="2" width="19" customWidth="1"/>
    <col min="3" max="3" width="16.7109375" customWidth="1"/>
    <col min="4" max="4" width="29.5703125" customWidth="1"/>
    <col min="5" max="5" width="49.85546875" customWidth="1"/>
    <col min="6" max="6" width="52.42578125" customWidth="1"/>
    <col min="7" max="7" width="16.85546875" customWidth="1"/>
    <col min="8" max="8" width="49.140625" customWidth="1"/>
  </cols>
  <sheetData>
    <row r="1" spans="1:8" hidden="1" x14ac:dyDescent="0.25">
      <c r="A1" t="s">
        <v>0</v>
      </c>
    </row>
    <row r="2" spans="1: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</row>
    <row r="3" spans="1:8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</row>
    <row r="4" spans="1: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8" x14ac:dyDescent="0.25">
      <c r="A6" s="14" t="s">
        <v>22</v>
      </c>
      <c r="B6" s="15"/>
      <c r="C6" s="15"/>
      <c r="D6" s="15"/>
      <c r="E6" s="15"/>
      <c r="F6" s="15"/>
      <c r="G6" s="15"/>
      <c r="H6" s="15"/>
    </row>
    <row r="7" spans="1:8" ht="43.5" customHeight="1" x14ac:dyDescent="0.25">
      <c r="A7" s="7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8" ht="45" x14ac:dyDescent="0.25">
      <c r="A8" s="3">
        <v>2025</v>
      </c>
      <c r="B8" s="4">
        <v>45931</v>
      </c>
      <c r="C8" s="4">
        <v>46022</v>
      </c>
      <c r="D8" s="3">
        <v>1</v>
      </c>
      <c r="E8" s="11" t="s">
        <v>55</v>
      </c>
      <c r="F8" s="8" t="s">
        <v>53</v>
      </c>
      <c r="G8" s="4">
        <v>46022</v>
      </c>
      <c r="H8" s="13" t="s">
        <v>56</v>
      </c>
    </row>
  </sheetData>
  <autoFilter ref="A7:H7"/>
  <mergeCells count="7">
    <mergeCell ref="A6:H6"/>
    <mergeCell ref="A2:C2"/>
    <mergeCell ref="D2:F2"/>
    <mergeCell ref="G2:H2"/>
    <mergeCell ref="A3:C3"/>
    <mergeCell ref="D3:F3"/>
    <mergeCell ref="G3:H3"/>
  </mergeCells>
  <hyperlinks>
    <hyperlink ref="E8" r:id="rId1"/>
  </hyperlinks>
  <pageMargins left="0.7" right="0.7" top="1.2291666666666667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D3" zoomScaleNormal="100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1.7109375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s="5" t="s">
        <v>49</v>
      </c>
      <c r="D4">
        <v>25394164.949999999</v>
      </c>
      <c r="E4">
        <v>3650415.36</v>
      </c>
      <c r="F4">
        <f>D4+E4</f>
        <v>29044580.309999999</v>
      </c>
      <c r="G4">
        <v>29044580.309999999</v>
      </c>
      <c r="H4">
        <f>G4</f>
        <v>29044580.309999999</v>
      </c>
      <c r="I4">
        <f>F4-H4</f>
        <v>0</v>
      </c>
    </row>
    <row r="5" spans="1:9" x14ac:dyDescent="0.25">
      <c r="A5">
        <v>1</v>
      </c>
      <c r="B5">
        <v>2000</v>
      </c>
      <c r="C5" s="5" t="s">
        <v>50</v>
      </c>
      <c r="D5">
        <v>419164.96</v>
      </c>
      <c r="E5">
        <v>518790.32</v>
      </c>
      <c r="F5" s="6">
        <f t="shared" ref="F5:F8" si="0">D5+E5</f>
        <v>937955.28</v>
      </c>
      <c r="G5" s="10">
        <v>937955.28</v>
      </c>
      <c r="H5">
        <f>G5</f>
        <v>937955.28</v>
      </c>
      <c r="I5" s="9">
        <f t="shared" ref="I5:I8" si="1">F5-H5</f>
        <v>0</v>
      </c>
    </row>
    <row r="6" spans="1:9" x14ac:dyDescent="0.25">
      <c r="A6">
        <v>1</v>
      </c>
      <c r="B6">
        <v>3000</v>
      </c>
      <c r="C6" s="5" t="s">
        <v>51</v>
      </c>
      <c r="D6">
        <v>1663044.98</v>
      </c>
      <c r="E6">
        <v>52161.27</v>
      </c>
      <c r="F6" s="6">
        <f t="shared" si="0"/>
        <v>1715206.25</v>
      </c>
      <c r="G6" s="10">
        <v>1715206.25</v>
      </c>
      <c r="H6" s="9">
        <f t="shared" ref="H6:H8" si="2">G6</f>
        <v>1715206.25</v>
      </c>
      <c r="I6" s="9">
        <f t="shared" si="1"/>
        <v>0</v>
      </c>
    </row>
    <row r="7" spans="1:9" s="9" customFormat="1" x14ac:dyDescent="0.25">
      <c r="A7" s="9">
        <v>1</v>
      </c>
      <c r="B7" s="9">
        <v>4000</v>
      </c>
      <c r="C7" s="5" t="s">
        <v>54</v>
      </c>
      <c r="D7" s="9">
        <v>0</v>
      </c>
      <c r="E7" s="9">
        <v>359600</v>
      </c>
      <c r="F7" s="9">
        <f t="shared" ref="F7" si="3">D7+E7</f>
        <v>359600</v>
      </c>
      <c r="G7" s="10">
        <v>359600</v>
      </c>
      <c r="H7" s="9">
        <f t="shared" si="2"/>
        <v>359600</v>
      </c>
      <c r="I7" s="9">
        <f t="shared" si="1"/>
        <v>0</v>
      </c>
    </row>
    <row r="8" spans="1:9" x14ac:dyDescent="0.25">
      <c r="A8">
        <v>1</v>
      </c>
      <c r="B8">
        <v>5000</v>
      </c>
      <c r="C8" s="5" t="s">
        <v>52</v>
      </c>
      <c r="D8">
        <v>79180</v>
      </c>
      <c r="E8" s="12">
        <v>267739.52000000002</v>
      </c>
      <c r="F8" s="6">
        <f t="shared" si="0"/>
        <v>346919.52</v>
      </c>
      <c r="G8" s="10">
        <v>346919.52</v>
      </c>
      <c r="H8" s="9">
        <f t="shared" si="2"/>
        <v>346919.52</v>
      </c>
      <c r="I8" s="9">
        <f t="shared" si="1"/>
        <v>0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ITSC</cp:lastModifiedBy>
  <dcterms:created xsi:type="dcterms:W3CDTF">2024-03-15T17:20:15Z</dcterms:created>
  <dcterms:modified xsi:type="dcterms:W3CDTF">2026-01-20T17:55:24Z</dcterms:modified>
</cp:coreProperties>
</file>